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45" windowWidth="9150" windowHeight="11040" activeTab="0"/>
  </bookViews>
  <sheets>
    <sheet name="All Liners" sheetId="1" r:id="rId1"/>
  </sheets>
  <definedNames>
    <definedName name="_xlnm.Print_Area" localSheetId="0">'All Liners'!$A$1:$I$35</definedName>
    <definedName name="_xlnm.Print_Titles" localSheetId="0">'All Liners'!$19:$19</definedName>
  </definedNames>
  <calcPr fullCalcOnLoad="1"/>
</workbook>
</file>

<file path=xl/sharedStrings.xml><?xml version="1.0" encoding="utf-8"?>
<sst xmlns="http://schemas.openxmlformats.org/spreadsheetml/2006/main" count="37" uniqueCount="37">
  <si>
    <t>Company:</t>
  </si>
  <si>
    <t>Phone:</t>
  </si>
  <si>
    <t>Email:</t>
  </si>
  <si>
    <t>Fax:</t>
  </si>
  <si>
    <t>Ship Date:</t>
  </si>
  <si>
    <t>Customer PO#:</t>
  </si>
  <si>
    <t>Notes:</t>
  </si>
  <si>
    <t>Botanical Name</t>
  </si>
  <si>
    <t>Size</t>
  </si>
  <si>
    <t>Tray Price</t>
  </si>
  <si>
    <t>Plug Price</t>
  </si>
  <si>
    <t>Agastache f. 'Golden Jubilee'</t>
  </si>
  <si>
    <t>Aster n-a 'Purple Dome'</t>
  </si>
  <si>
    <t>Asteromea mongolica</t>
  </si>
  <si>
    <t>Chelone glabra</t>
  </si>
  <si>
    <t>Dracocephalum r. 'Blue Dragon'</t>
  </si>
  <si>
    <t>Hibiscus x 'Fantasia' PP11853</t>
  </si>
  <si>
    <t>Hibiscus x 'Lady Baltimore'</t>
  </si>
  <si>
    <t>Hibiscus x 'Robert Fleming' PP14776</t>
  </si>
  <si>
    <t>Kalimeris int. 'Daisy Mae'</t>
  </si>
  <si>
    <t>Vernonia 'Iron Butterfly'</t>
  </si>
  <si>
    <t>Coreopsis 'Creme Brulee' PP16096</t>
  </si>
  <si>
    <t>Contact Name:</t>
  </si>
  <si>
    <t>Royalty per flat</t>
  </si>
  <si>
    <t>QUANTITY ORDERED</t>
  </si>
  <si>
    <r>
      <rPr>
        <b/>
        <sz val="12"/>
        <color indexed="60"/>
        <rFont val="Calibri"/>
        <family val="2"/>
      </rPr>
      <t xml:space="preserve">DO YOU WANT TAGS? </t>
    </r>
    <r>
      <rPr>
        <sz val="12"/>
        <color indexed="60"/>
        <rFont val="Calibri"/>
        <family val="2"/>
      </rPr>
      <t>(Bundled to match flat quantities)</t>
    </r>
    <r>
      <rPr>
        <b/>
        <sz val="12"/>
        <color indexed="60"/>
        <rFont val="Calibri"/>
        <family val="2"/>
      </rPr>
      <t xml:space="preserve"> </t>
    </r>
    <r>
      <rPr>
        <b/>
        <sz val="18"/>
        <color indexed="60"/>
        <rFont val="Calibri"/>
        <family val="2"/>
      </rPr>
      <t xml:space="preserve"> □</t>
    </r>
    <r>
      <rPr>
        <b/>
        <sz val="12"/>
        <color indexed="60"/>
        <rFont val="Calibri"/>
        <family val="2"/>
      </rPr>
      <t xml:space="preserve">YES  </t>
    </r>
    <r>
      <rPr>
        <b/>
        <sz val="18"/>
        <color indexed="60"/>
        <rFont val="Calibri"/>
        <family val="2"/>
      </rPr>
      <t>□</t>
    </r>
    <r>
      <rPr>
        <b/>
        <sz val="12"/>
        <color indexed="60"/>
        <rFont val="Calibri"/>
        <family val="2"/>
      </rPr>
      <t>NO</t>
    </r>
  </si>
  <si>
    <t>Hibiscus 'Sweet Caroline'</t>
  </si>
  <si>
    <t>Asclepias inc. 'Ice Ballet'</t>
  </si>
  <si>
    <t>Penstemon Hot Pink Riding Hood PP23089</t>
  </si>
  <si>
    <t>Penstemon Delfts Blue Riding Hood PP23065</t>
  </si>
  <si>
    <t>Hibiscus x 'Fireball' PP13631</t>
  </si>
  <si>
    <t>Special Pricing &amp; Availability</t>
  </si>
  <si>
    <t>Sale Price/Plug</t>
  </si>
  <si>
    <t>Sale Price/Tray</t>
  </si>
  <si>
    <t>Available NOW</t>
  </si>
  <si>
    <r>
      <rPr>
        <b/>
        <sz val="14"/>
        <color indexed="10"/>
        <rFont val="Calibri"/>
        <family val="2"/>
      </rPr>
      <t>Save 20% on these varieties if delivery is taken by Week 39!</t>
    </r>
    <r>
      <rPr>
        <sz val="10"/>
        <rFont val="Calibri"/>
        <family val="2"/>
      </rPr>
      <t xml:space="preserve">
Special pricing applies only to new orders or additions of the following varieties and sizes. Discount available only for trays that are shipped or picked up by Week 39 (week of September 22, 2014) and does not apply to royalty, tags, freight or handling. May be combined with other discounts. </t>
    </r>
    <r>
      <rPr>
        <sz val="10"/>
        <color indexed="10"/>
        <rFont val="Calibri"/>
        <family val="2"/>
      </rPr>
      <t xml:space="preserve">Must mention code </t>
    </r>
    <r>
      <rPr>
        <b/>
        <sz val="12"/>
        <color indexed="10"/>
        <rFont val="Calibri"/>
        <family val="2"/>
      </rPr>
      <t>NCN20OFF</t>
    </r>
    <r>
      <rPr>
        <sz val="10"/>
        <color indexed="10"/>
        <rFont val="Calibri"/>
        <family val="2"/>
      </rPr>
      <t xml:space="preserve"> to receive the discount.</t>
    </r>
  </si>
  <si>
    <r>
      <rPr>
        <i/>
        <sz val="12"/>
        <rFont val="Calibri"/>
        <family val="2"/>
      </rPr>
      <t xml:space="preserve">as of </t>
    </r>
    <r>
      <rPr>
        <b/>
        <sz val="12"/>
        <rFont val="Calibri"/>
        <family val="2"/>
      </rPr>
      <t>9/15/2014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</si>
</sst>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quot;$&quot;#,##0.00\)"/>
    <numFmt numFmtId="166" formatCode="[$-409]mmmm\ d\,\ yyyy;@"/>
    <numFmt numFmtId="167" formatCode="[$-409]dddd\,\ mmmm\ dd\,\ yy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F800]dddd\,\ mmmm\ dd\,\ yyyy"/>
  </numFmts>
  <fonts count="53">
    <font>
      <sz val="11"/>
      <color theme="1"/>
      <name val="Calibri"/>
      <family val="2"/>
    </font>
    <font>
      <sz val="11"/>
      <color indexed="8"/>
      <name val="Calibri"/>
      <family val="2"/>
    </font>
    <font>
      <sz val="10"/>
      <name val="Calibri"/>
      <family val="2"/>
    </font>
    <font>
      <b/>
      <sz val="12"/>
      <name val="Calibri"/>
      <family val="2"/>
    </font>
    <font>
      <sz val="10"/>
      <color indexed="8"/>
      <name val="Calibri"/>
      <family val="2"/>
    </font>
    <font>
      <b/>
      <sz val="11"/>
      <color indexed="8"/>
      <name val="Calibri"/>
      <family val="2"/>
    </font>
    <font>
      <i/>
      <sz val="10"/>
      <color indexed="8"/>
      <name val="Calibri"/>
      <family val="2"/>
    </font>
    <font>
      <b/>
      <sz val="10"/>
      <color indexed="8"/>
      <name val="Calibri"/>
      <family val="2"/>
    </font>
    <font>
      <sz val="10"/>
      <color indexed="8"/>
      <name val="Arial"/>
      <family val="2"/>
    </font>
    <font>
      <b/>
      <sz val="12"/>
      <color indexed="60"/>
      <name val="Calibri"/>
      <family val="2"/>
    </font>
    <font>
      <sz val="12"/>
      <color indexed="60"/>
      <name val="Calibri"/>
      <family val="2"/>
    </font>
    <font>
      <b/>
      <sz val="18"/>
      <color indexed="60"/>
      <name val="Calibri"/>
      <family val="2"/>
    </font>
    <font>
      <u val="single"/>
      <sz val="10"/>
      <color indexed="36"/>
      <name val="Arial"/>
      <family val="2"/>
    </font>
    <font>
      <u val="single"/>
      <sz val="10"/>
      <color indexed="12"/>
      <name val="Arial"/>
      <family val="2"/>
    </font>
    <font>
      <i/>
      <sz val="12"/>
      <name val="Calibri"/>
      <family val="2"/>
    </font>
    <font>
      <sz val="10"/>
      <color indexed="10"/>
      <name val="Calibri"/>
      <family val="2"/>
    </font>
    <font>
      <b/>
      <sz val="12"/>
      <color indexed="10"/>
      <name val="Calibri"/>
      <family val="2"/>
    </font>
    <font>
      <b/>
      <sz val="14"/>
      <color indexed="10"/>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5"/>
      <color indexed="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C00000"/>
      <name val="Calibri"/>
      <family val="2"/>
    </font>
    <font>
      <sz val="10"/>
      <color rgb="FFC00000"/>
      <name val="Calibri"/>
      <family val="2"/>
    </font>
    <font>
      <b/>
      <sz val="10"/>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border>
    <border>
      <left/>
      <right style="thin"/>
      <top/>
      <bottom/>
    </border>
    <border>
      <left style="thin"/>
      <right style="thin"/>
      <top style="thin"/>
      <bottom style="thin"/>
    </border>
    <border>
      <left style="thin"/>
      <right/>
      <top/>
      <bottom style="thin"/>
    </border>
    <border>
      <left>
        <color indexed="63"/>
      </left>
      <right>
        <color indexed="63"/>
      </right>
      <top>
        <color indexed="63"/>
      </top>
      <bottom style="thin"/>
    </border>
    <border>
      <left/>
      <right/>
      <top/>
      <bottom style="hair"/>
    </border>
    <border>
      <left/>
      <right>
        <color indexed="63"/>
      </right>
      <top style="hair"/>
      <bottom style="hair"/>
    </border>
    <border>
      <left/>
      <right style="thin"/>
      <top style="thin"/>
      <bottom style="thin"/>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9">
    <xf numFmtId="0" fontId="0" fillId="0" borderId="0" xfId="0" applyFont="1" applyAlignment="1">
      <alignment/>
    </xf>
    <xf numFmtId="0" fontId="7" fillId="33" borderId="10" xfId="0" applyFont="1" applyFill="1" applyBorder="1" applyAlignment="1" applyProtection="1">
      <alignment horizontal="left" vertical="center" wrapText="1"/>
      <protection/>
    </xf>
    <xf numFmtId="0" fontId="7" fillId="33" borderId="11" xfId="0" applyFont="1" applyFill="1" applyBorder="1" applyAlignment="1" applyProtection="1">
      <alignment horizontal="center" vertical="center" wrapText="1"/>
      <protection/>
    </xf>
    <xf numFmtId="2" fontId="7" fillId="33" borderId="11" xfId="0" applyNumberFormat="1" applyFont="1" applyFill="1" applyBorder="1" applyAlignment="1" applyProtection="1">
      <alignment horizontal="center" vertical="center" wrapText="1"/>
      <protection/>
    </xf>
    <xf numFmtId="164" fontId="7" fillId="33" borderId="11" xfId="0" applyNumberFormat="1" applyFont="1" applyFill="1" applyBorder="1" applyAlignment="1" applyProtection="1">
      <alignment horizontal="center" vertical="center" wrapText="1"/>
      <protection/>
    </xf>
    <xf numFmtId="0" fontId="50" fillId="34" borderId="12" xfId="0"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left" vertical="center"/>
      <protection/>
    </xf>
    <xf numFmtId="49" fontId="2" fillId="35" borderId="14" xfId="0" applyNumberFormat="1" applyFont="1" applyFill="1" applyBorder="1" applyAlignment="1" applyProtection="1">
      <alignment horizontal="right" vertical="center"/>
      <protection/>
    </xf>
    <xf numFmtId="49" fontId="0" fillId="0" borderId="0" xfId="0" applyNumberFormat="1" applyAlignment="1" applyProtection="1">
      <alignment vertical="center"/>
      <protection/>
    </xf>
    <xf numFmtId="49" fontId="2" fillId="35" borderId="15" xfId="0" applyNumberFormat="1" applyFont="1" applyFill="1" applyBorder="1" applyAlignment="1" applyProtection="1">
      <alignment horizontal="left" vertical="center"/>
      <protection/>
    </xf>
    <xf numFmtId="49" fontId="2" fillId="35" borderId="0" xfId="0" applyNumberFormat="1" applyFont="1" applyFill="1" applyBorder="1" applyAlignment="1" applyProtection="1">
      <alignment horizontal="right" vertical="center"/>
      <protection/>
    </xf>
    <xf numFmtId="14" fontId="2" fillId="35" borderId="16" xfId="0" applyNumberFormat="1" applyFont="1" applyFill="1" applyBorder="1" applyAlignment="1" applyProtection="1">
      <alignment horizontal="right" vertical="center"/>
      <protection/>
    </xf>
    <xf numFmtId="49" fontId="4" fillId="35" borderId="15" xfId="0" applyNumberFormat="1" applyFont="1" applyFill="1" applyBorder="1" applyAlignment="1" applyProtection="1">
      <alignment vertical="center"/>
      <protection/>
    </xf>
    <xf numFmtId="49" fontId="6" fillId="35" borderId="15" xfId="0" applyNumberFormat="1" applyFont="1" applyFill="1" applyBorder="1" applyAlignment="1" applyProtection="1">
      <alignment vertical="center"/>
      <protection/>
    </xf>
    <xf numFmtId="49" fontId="4" fillId="35" borderId="15" xfId="0" applyNumberFormat="1" applyFont="1" applyFill="1" applyBorder="1" applyAlignment="1" applyProtection="1">
      <alignment horizontal="right" vertical="center"/>
      <protection/>
    </xf>
    <xf numFmtId="0" fontId="0" fillId="0" borderId="0" xfId="0" applyAlignment="1" applyProtection="1">
      <alignment vertical="center"/>
      <protection/>
    </xf>
    <xf numFmtId="0" fontId="4" fillId="0" borderId="15" xfId="57" applyFont="1" applyFill="1" applyBorder="1" applyAlignment="1" applyProtection="1">
      <alignment horizontal="left" vertical="center" wrapText="1"/>
      <protection/>
    </xf>
    <xf numFmtId="0" fontId="4" fillId="0" borderId="0" xfId="57" applyFont="1" applyFill="1" applyBorder="1" applyAlignment="1" applyProtection="1">
      <alignment horizontal="center" vertical="center"/>
      <protection/>
    </xf>
    <xf numFmtId="165" fontId="4" fillId="0" borderId="0" xfId="57" applyNumberFormat="1" applyFont="1" applyFill="1" applyBorder="1" applyAlignment="1" applyProtection="1">
      <alignment horizontal="center" vertical="center"/>
      <protection/>
    </xf>
    <xf numFmtId="164" fontId="4" fillId="0" borderId="0" xfId="57" applyNumberFormat="1" applyFont="1" applyFill="1" applyBorder="1" applyAlignment="1" applyProtection="1">
      <alignment horizontal="center" vertical="center"/>
      <protection/>
    </xf>
    <xf numFmtId="164" fontId="0" fillId="0" borderId="0" xfId="0" applyNumberFormat="1" applyAlignment="1" applyProtection="1">
      <alignment vertical="center"/>
      <protection/>
    </xf>
    <xf numFmtId="0" fontId="0" fillId="0" borderId="0" xfId="0" applyBorder="1" applyAlignment="1" applyProtection="1">
      <alignment vertical="center"/>
      <protection/>
    </xf>
    <xf numFmtId="14" fontId="0" fillId="0" borderId="0" xfId="0" applyNumberFormat="1" applyAlignment="1" applyProtection="1">
      <alignment vertical="center"/>
      <protection/>
    </xf>
    <xf numFmtId="0" fontId="4" fillId="0" borderId="17" xfId="57" applyFont="1" applyFill="1" applyBorder="1" applyAlignment="1" applyProtection="1">
      <alignment horizontal="center" vertical="center"/>
      <protection/>
    </xf>
    <xf numFmtId="0" fontId="4" fillId="0" borderId="18" xfId="57" applyFont="1" applyFill="1" applyBorder="1" applyAlignment="1" applyProtection="1">
      <alignment horizontal="left" vertical="center" wrapText="1"/>
      <protection/>
    </xf>
    <xf numFmtId="0" fontId="4" fillId="0" borderId="19" xfId="57" applyFont="1" applyFill="1" applyBorder="1" applyAlignment="1" applyProtection="1">
      <alignment horizontal="center" vertical="center"/>
      <protection/>
    </xf>
    <xf numFmtId="165" fontId="4" fillId="0" borderId="19" xfId="57" applyNumberFormat="1" applyFont="1" applyFill="1" applyBorder="1" applyAlignment="1" applyProtection="1">
      <alignment horizontal="center" vertical="center"/>
      <protection/>
    </xf>
    <xf numFmtId="164" fontId="4" fillId="0" borderId="19" xfId="57" applyNumberFormat="1" applyFont="1" applyFill="1" applyBorder="1" applyAlignment="1" applyProtection="1">
      <alignment horizontal="center" vertical="center"/>
      <protection/>
    </xf>
    <xf numFmtId="165" fontId="51" fillId="0" borderId="0" xfId="57" applyNumberFormat="1" applyFont="1" applyFill="1" applyBorder="1" applyAlignment="1" applyProtection="1">
      <alignment horizontal="center" vertical="center"/>
      <protection/>
    </xf>
    <xf numFmtId="0" fontId="52" fillId="33" borderId="11" xfId="0" applyFont="1" applyFill="1" applyBorder="1" applyAlignment="1" applyProtection="1">
      <alignment horizontal="center" vertical="center" wrapText="1"/>
      <protection/>
    </xf>
    <xf numFmtId="2" fontId="52" fillId="33" borderId="11" xfId="0" applyNumberFormat="1" applyFont="1" applyFill="1" applyBorder="1" applyAlignment="1" applyProtection="1">
      <alignment horizontal="center" vertical="center" wrapText="1"/>
      <protection/>
    </xf>
    <xf numFmtId="49" fontId="0" fillId="35" borderId="20" xfId="0" applyNumberFormat="1" applyFill="1" applyBorder="1" applyAlignment="1" applyProtection="1">
      <alignment vertical="center"/>
      <protection/>
    </xf>
    <xf numFmtId="49" fontId="0" fillId="35" borderId="21" xfId="0" applyNumberFormat="1" applyFill="1" applyBorder="1" applyAlignment="1" applyProtection="1">
      <alignment vertical="center"/>
      <protection/>
    </xf>
    <xf numFmtId="49" fontId="5" fillId="35" borderId="20" xfId="0" applyNumberFormat="1" applyFont="1" applyFill="1" applyBorder="1" applyAlignment="1" applyProtection="1">
      <alignment vertical="center"/>
      <protection/>
    </xf>
    <xf numFmtId="49" fontId="5" fillId="35" borderId="21" xfId="0" applyNumberFormat="1" applyFont="1" applyFill="1" applyBorder="1" applyAlignment="1" applyProtection="1">
      <alignment vertical="center"/>
      <protection/>
    </xf>
    <xf numFmtId="14" fontId="0" fillId="35" borderId="16" xfId="0" applyNumberFormat="1" applyFill="1" applyBorder="1" applyAlignment="1" applyProtection="1">
      <alignment vertical="center"/>
      <protection/>
    </xf>
    <xf numFmtId="0" fontId="0" fillId="35" borderId="0" xfId="0" applyFill="1" applyBorder="1" applyAlignment="1" applyProtection="1">
      <alignment vertical="center"/>
      <protection/>
    </xf>
    <xf numFmtId="0" fontId="0" fillId="35" borderId="16" xfId="0" applyFill="1" applyBorder="1" applyAlignment="1" applyProtection="1">
      <alignment vertical="center"/>
      <protection/>
    </xf>
    <xf numFmtId="165" fontId="51" fillId="0" borderId="19" xfId="57" applyNumberFormat="1" applyFont="1" applyFill="1" applyBorder="1" applyAlignment="1" applyProtection="1">
      <alignment horizontal="center" vertical="center"/>
      <protection/>
    </xf>
    <xf numFmtId="49" fontId="5" fillId="35" borderId="0" xfId="0" applyNumberFormat="1" applyFont="1" applyFill="1" applyBorder="1" applyAlignment="1" applyProtection="1">
      <alignment horizontal="right" vertical="center"/>
      <protection/>
    </xf>
    <xf numFmtId="0" fontId="52" fillId="35" borderId="10" xfId="0" applyFont="1" applyFill="1" applyBorder="1" applyAlignment="1" applyProtection="1">
      <alignment horizontal="center" vertical="center"/>
      <protection/>
    </xf>
    <xf numFmtId="0" fontId="52" fillId="35" borderId="11" xfId="0" applyFont="1" applyFill="1" applyBorder="1" applyAlignment="1" applyProtection="1">
      <alignment horizontal="center" vertical="center"/>
      <protection/>
    </xf>
    <xf numFmtId="0" fontId="52" fillId="35" borderId="22" xfId="0" applyFont="1" applyFill="1" applyBorder="1" applyAlignment="1" applyProtection="1">
      <alignment horizontal="center" vertical="center"/>
      <protection/>
    </xf>
    <xf numFmtId="49" fontId="3" fillId="35" borderId="14" xfId="0" applyNumberFormat="1" applyFont="1" applyFill="1" applyBorder="1" applyAlignment="1" applyProtection="1">
      <alignment horizontal="center" vertical="center"/>
      <protection/>
    </xf>
    <xf numFmtId="49" fontId="3" fillId="35" borderId="23" xfId="0" applyNumberFormat="1" applyFont="1" applyFill="1" applyBorder="1" applyAlignment="1" applyProtection="1">
      <alignment horizontal="center" vertical="center"/>
      <protection/>
    </xf>
    <xf numFmtId="14" fontId="3" fillId="35" borderId="0" xfId="0" applyNumberFormat="1" applyFont="1" applyFill="1" applyBorder="1" applyAlignment="1" applyProtection="1">
      <alignment horizontal="center" vertical="center"/>
      <protection/>
    </xf>
    <xf numFmtId="14" fontId="3" fillId="35" borderId="16" xfId="0" applyNumberFormat="1" applyFont="1" applyFill="1" applyBorder="1" applyAlignment="1" applyProtection="1">
      <alignment horizontal="center" vertical="center"/>
      <protection/>
    </xf>
    <xf numFmtId="49" fontId="2" fillId="35" borderId="0" xfId="0" applyNumberFormat="1" applyFont="1" applyFill="1" applyBorder="1" applyAlignment="1" applyProtection="1">
      <alignment horizontal="center" vertical="center" wrapText="1"/>
      <protection/>
    </xf>
    <xf numFmtId="49" fontId="2" fillId="35" borderId="16"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liners" xfId="57"/>
    <cellStyle name="Note" xfId="58"/>
    <cellStyle name="Output" xfId="59"/>
    <cellStyle name="Percent" xfId="60"/>
    <cellStyle name="Title" xfId="61"/>
    <cellStyle name="Total" xfId="62"/>
    <cellStyle name="Warning Text" xfId="63"/>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0</xdr:col>
      <xdr:colOff>2543175</xdr:colOff>
      <xdr:row>12</xdr:row>
      <xdr:rowOff>76200</xdr:rowOff>
    </xdr:to>
    <xdr:pic>
      <xdr:nvPicPr>
        <xdr:cNvPr id="1" name="Picture 1"/>
        <xdr:cNvPicPr preferRelativeResize="1">
          <a:picLocks noChangeAspect="1"/>
        </xdr:cNvPicPr>
      </xdr:nvPicPr>
      <xdr:blipFill>
        <a:blip r:embed="rId1"/>
        <a:stretch>
          <a:fillRect/>
        </a:stretch>
      </xdr:blipFill>
      <xdr:spPr>
        <a:xfrm>
          <a:off x="161925" y="19050"/>
          <a:ext cx="23812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workbookViewId="0" topLeftCell="A1">
      <selection activeCell="C2" sqref="C2:I2"/>
    </sheetView>
  </sheetViews>
  <sheetFormatPr defaultColWidth="9.140625" defaultRowHeight="15"/>
  <cols>
    <col min="1" max="1" width="39.140625" style="15" customWidth="1"/>
    <col min="2" max="2" width="6.00390625" style="15" customWidth="1"/>
    <col min="3" max="4" width="8.7109375" style="15" customWidth="1"/>
    <col min="5" max="5" width="11.00390625" style="20" customWidth="1"/>
    <col min="6" max="6" width="11.00390625" style="21" customWidth="1"/>
    <col min="7" max="7" width="9.8515625" style="22" customWidth="1"/>
    <col min="8" max="8" width="9.00390625" style="8" customWidth="1"/>
    <col min="9" max="9" width="12.28125" style="22" bestFit="1" customWidth="1"/>
    <col min="10" max="16384" width="9.140625" style="15" customWidth="1"/>
  </cols>
  <sheetData>
    <row r="1" spans="1:9" s="8" customFormat="1" ht="15.75">
      <c r="A1" s="6"/>
      <c r="B1" s="7"/>
      <c r="C1" s="43" t="s">
        <v>31</v>
      </c>
      <c r="D1" s="43"/>
      <c r="E1" s="43"/>
      <c r="F1" s="43"/>
      <c r="G1" s="43"/>
      <c r="H1" s="43"/>
      <c r="I1" s="44"/>
    </row>
    <row r="2" spans="1:9" s="8" customFormat="1" ht="12.75" customHeight="1">
      <c r="A2" s="9"/>
      <c r="B2" s="10"/>
      <c r="C2" s="45" t="s">
        <v>36</v>
      </c>
      <c r="D2" s="45"/>
      <c r="E2" s="45"/>
      <c r="F2" s="45"/>
      <c r="G2" s="45"/>
      <c r="H2" s="45"/>
      <c r="I2" s="46"/>
    </row>
    <row r="3" spans="1:9" s="8" customFormat="1" ht="12.75" customHeight="1">
      <c r="A3" s="9"/>
      <c r="B3" s="10"/>
      <c r="C3" s="47" t="s">
        <v>35</v>
      </c>
      <c r="D3" s="47"/>
      <c r="E3" s="47"/>
      <c r="F3" s="47"/>
      <c r="G3" s="47"/>
      <c r="H3" s="47"/>
      <c r="I3" s="48"/>
    </row>
    <row r="4" spans="1:9" s="8" customFormat="1" ht="17.25" customHeight="1">
      <c r="A4" s="9"/>
      <c r="B4" s="10"/>
      <c r="C4" s="47"/>
      <c r="D4" s="47"/>
      <c r="E4" s="47"/>
      <c r="F4" s="47"/>
      <c r="G4" s="47"/>
      <c r="H4" s="47"/>
      <c r="I4" s="48"/>
    </row>
    <row r="5" spans="1:9" s="8" customFormat="1" ht="17.25" customHeight="1">
      <c r="A5" s="9"/>
      <c r="B5" s="10"/>
      <c r="C5" s="47"/>
      <c r="D5" s="47"/>
      <c r="E5" s="47"/>
      <c r="F5" s="47"/>
      <c r="G5" s="47"/>
      <c r="H5" s="47"/>
      <c r="I5" s="48"/>
    </row>
    <row r="6" spans="1:9" s="8" customFormat="1" ht="12.75" customHeight="1">
      <c r="A6" s="9"/>
      <c r="B6" s="10"/>
      <c r="C6" s="47"/>
      <c r="D6" s="47"/>
      <c r="E6" s="47"/>
      <c r="F6" s="47"/>
      <c r="G6" s="47"/>
      <c r="H6" s="47"/>
      <c r="I6" s="48"/>
    </row>
    <row r="7" spans="1:9" s="8" customFormat="1" ht="12.75" customHeight="1">
      <c r="A7" s="9"/>
      <c r="B7" s="10"/>
      <c r="C7" s="47"/>
      <c r="D7" s="47"/>
      <c r="E7" s="47"/>
      <c r="F7" s="47"/>
      <c r="G7" s="47"/>
      <c r="H7" s="47"/>
      <c r="I7" s="48"/>
    </row>
    <row r="8" spans="1:9" s="8" customFormat="1" ht="6.75" customHeight="1">
      <c r="A8" s="9"/>
      <c r="B8" s="10"/>
      <c r="C8" s="10"/>
      <c r="D8" s="10"/>
      <c r="E8" s="10"/>
      <c r="F8" s="10"/>
      <c r="G8" s="10"/>
      <c r="H8" s="10"/>
      <c r="I8" s="11"/>
    </row>
    <row r="9" spans="1:9" s="8" customFormat="1" ht="16.5" customHeight="1">
      <c r="A9" s="12"/>
      <c r="B9" s="39" t="s">
        <v>0</v>
      </c>
      <c r="C9" s="39"/>
      <c r="D9" s="33"/>
      <c r="E9" s="31"/>
      <c r="F9" s="31"/>
      <c r="G9" s="31"/>
      <c r="H9" s="31"/>
      <c r="I9" s="35"/>
    </row>
    <row r="10" spans="1:9" s="8" customFormat="1" ht="16.5" customHeight="1">
      <c r="A10" s="12"/>
      <c r="B10" s="39" t="s">
        <v>22</v>
      </c>
      <c r="C10" s="39"/>
      <c r="D10" s="34"/>
      <c r="E10" s="32"/>
      <c r="F10" s="32"/>
      <c r="G10" s="32"/>
      <c r="H10" s="32"/>
      <c r="I10" s="35"/>
    </row>
    <row r="11" spans="1:9" s="8" customFormat="1" ht="16.5" customHeight="1">
      <c r="A11" s="13"/>
      <c r="B11" s="39" t="s">
        <v>1</v>
      </c>
      <c r="C11" s="39"/>
      <c r="D11" s="34"/>
      <c r="E11" s="32"/>
      <c r="F11" s="32"/>
      <c r="G11" s="32"/>
      <c r="H11" s="32"/>
      <c r="I11" s="35"/>
    </row>
    <row r="12" spans="1:9" s="8" customFormat="1" ht="16.5" customHeight="1">
      <c r="A12" s="13"/>
      <c r="B12" s="39" t="s">
        <v>2</v>
      </c>
      <c r="C12" s="39"/>
      <c r="D12" s="34"/>
      <c r="E12" s="32"/>
      <c r="F12" s="32"/>
      <c r="G12" s="32"/>
      <c r="H12" s="32"/>
      <c r="I12" s="35"/>
    </row>
    <row r="13" spans="1:9" s="8" customFormat="1" ht="16.5" customHeight="1">
      <c r="A13" s="13"/>
      <c r="B13" s="39" t="s">
        <v>3</v>
      </c>
      <c r="C13" s="39"/>
      <c r="D13" s="34"/>
      <c r="E13" s="32"/>
      <c r="F13" s="32"/>
      <c r="G13" s="32"/>
      <c r="H13" s="32"/>
      <c r="I13" s="35"/>
    </row>
    <row r="14" spans="1:9" s="8" customFormat="1" ht="16.5" customHeight="1">
      <c r="A14" s="13"/>
      <c r="B14" s="39" t="s">
        <v>4</v>
      </c>
      <c r="C14" s="39"/>
      <c r="D14" s="34"/>
      <c r="E14" s="32"/>
      <c r="F14" s="32"/>
      <c r="G14" s="32"/>
      <c r="H14" s="32"/>
      <c r="I14" s="35"/>
    </row>
    <row r="15" spans="1:9" s="8" customFormat="1" ht="16.5" customHeight="1">
      <c r="A15" s="13"/>
      <c r="B15" s="39" t="s">
        <v>5</v>
      </c>
      <c r="C15" s="39"/>
      <c r="D15" s="34"/>
      <c r="E15" s="32"/>
      <c r="F15" s="32"/>
      <c r="G15" s="32"/>
      <c r="H15" s="32"/>
      <c r="I15" s="35"/>
    </row>
    <row r="16" spans="1:9" s="8" customFormat="1" ht="16.5" customHeight="1">
      <c r="A16" s="14"/>
      <c r="B16" s="39" t="s">
        <v>6</v>
      </c>
      <c r="C16" s="39"/>
      <c r="D16" s="34"/>
      <c r="E16" s="32"/>
      <c r="F16" s="32"/>
      <c r="G16" s="32"/>
      <c r="H16" s="32"/>
      <c r="I16" s="35"/>
    </row>
    <row r="17" spans="1:9" s="8" customFormat="1" ht="12.75" customHeight="1">
      <c r="A17" s="9"/>
      <c r="B17" s="10"/>
      <c r="C17" s="10"/>
      <c r="D17" s="10"/>
      <c r="E17" s="10"/>
      <c r="F17" s="10"/>
      <c r="G17" s="10"/>
      <c r="H17" s="10"/>
      <c r="I17" s="11"/>
    </row>
    <row r="18" spans="1:9" ht="26.25" customHeight="1">
      <c r="A18" s="40" t="s">
        <v>25</v>
      </c>
      <c r="B18" s="41"/>
      <c r="C18" s="41"/>
      <c r="D18" s="41"/>
      <c r="E18" s="41"/>
      <c r="F18" s="41"/>
      <c r="G18" s="42"/>
      <c r="H18" s="36"/>
      <c r="I18" s="37"/>
    </row>
    <row r="19" spans="1:9" ht="27" customHeight="1">
      <c r="A19" s="1" t="s">
        <v>7</v>
      </c>
      <c r="B19" s="2" t="s">
        <v>8</v>
      </c>
      <c r="C19" s="2" t="s">
        <v>9</v>
      </c>
      <c r="D19" s="3" t="s">
        <v>10</v>
      </c>
      <c r="E19" s="29" t="s">
        <v>33</v>
      </c>
      <c r="F19" s="30" t="s">
        <v>32</v>
      </c>
      <c r="G19" s="4" t="s">
        <v>23</v>
      </c>
      <c r="H19" s="3" t="s">
        <v>34</v>
      </c>
      <c r="I19" s="5" t="s">
        <v>24</v>
      </c>
    </row>
    <row r="20" spans="1:9" ht="12.75" customHeight="1">
      <c r="A20" s="16" t="s">
        <v>11</v>
      </c>
      <c r="B20" s="17">
        <v>50</v>
      </c>
      <c r="C20" s="18">
        <v>32</v>
      </c>
      <c r="D20" s="18">
        <v>0.64</v>
      </c>
      <c r="E20" s="28">
        <f aca="true" t="shared" si="0" ref="E20:E35">C20*0.8</f>
        <v>25.6</v>
      </c>
      <c r="F20" s="28">
        <f aca="true" t="shared" si="1" ref="F20:F35">E20/B20</f>
        <v>0.512</v>
      </c>
      <c r="G20" s="19"/>
      <c r="H20" s="17">
        <v>66</v>
      </c>
      <c r="I20" s="23"/>
    </row>
    <row r="21" spans="1:9" ht="12.75" customHeight="1">
      <c r="A21" s="16" t="s">
        <v>27</v>
      </c>
      <c r="B21" s="17">
        <v>50</v>
      </c>
      <c r="C21" s="18">
        <v>37.5</v>
      </c>
      <c r="D21" s="18">
        <v>0.75</v>
      </c>
      <c r="E21" s="28">
        <f t="shared" si="0"/>
        <v>30</v>
      </c>
      <c r="F21" s="28">
        <f t="shared" si="1"/>
        <v>0.6</v>
      </c>
      <c r="G21" s="19"/>
      <c r="H21" s="17">
        <v>8</v>
      </c>
      <c r="I21" s="23"/>
    </row>
    <row r="22" spans="1:9" ht="12.75" customHeight="1">
      <c r="A22" s="16" t="s">
        <v>12</v>
      </c>
      <c r="B22" s="17">
        <v>50</v>
      </c>
      <c r="C22" s="18">
        <v>32</v>
      </c>
      <c r="D22" s="18">
        <v>0.64</v>
      </c>
      <c r="E22" s="28">
        <f t="shared" si="0"/>
        <v>25.6</v>
      </c>
      <c r="F22" s="28">
        <f t="shared" si="1"/>
        <v>0.512</v>
      </c>
      <c r="G22" s="19"/>
      <c r="H22" s="17">
        <v>4</v>
      </c>
      <c r="I22" s="23"/>
    </row>
    <row r="23" spans="1:9" ht="12.75" customHeight="1">
      <c r="A23" s="16" t="s">
        <v>13</v>
      </c>
      <c r="B23" s="17">
        <v>72</v>
      </c>
      <c r="C23" s="18">
        <v>46.08</v>
      </c>
      <c r="D23" s="18">
        <v>0.64</v>
      </c>
      <c r="E23" s="28">
        <f t="shared" si="0"/>
        <v>36.864</v>
      </c>
      <c r="F23" s="28">
        <f t="shared" si="1"/>
        <v>0.512</v>
      </c>
      <c r="G23" s="19"/>
      <c r="H23" s="17">
        <v>21</v>
      </c>
      <c r="I23" s="23"/>
    </row>
    <row r="24" spans="1:9" ht="12.75" customHeight="1">
      <c r="A24" s="16" t="s">
        <v>14</v>
      </c>
      <c r="B24" s="17">
        <v>50</v>
      </c>
      <c r="C24" s="18">
        <v>34.5</v>
      </c>
      <c r="D24" s="18">
        <v>0.69</v>
      </c>
      <c r="E24" s="28">
        <f t="shared" si="0"/>
        <v>27.6</v>
      </c>
      <c r="F24" s="28">
        <f t="shared" si="1"/>
        <v>0.552</v>
      </c>
      <c r="G24" s="19"/>
      <c r="H24" s="17">
        <v>101</v>
      </c>
      <c r="I24" s="23"/>
    </row>
    <row r="25" spans="1:9" ht="12.75" customHeight="1">
      <c r="A25" s="16" t="s">
        <v>21</v>
      </c>
      <c r="B25" s="17">
        <v>72</v>
      </c>
      <c r="C25" s="18">
        <v>48.24</v>
      </c>
      <c r="D25" s="18">
        <v>0.67</v>
      </c>
      <c r="E25" s="28">
        <f t="shared" si="0"/>
        <v>38.592000000000006</v>
      </c>
      <c r="F25" s="28">
        <f t="shared" si="1"/>
        <v>0.536</v>
      </c>
      <c r="G25" s="19">
        <v>13.68</v>
      </c>
      <c r="H25" s="17">
        <v>152</v>
      </c>
      <c r="I25" s="23"/>
    </row>
    <row r="26" spans="1:9" ht="12.75" customHeight="1">
      <c r="A26" s="16" t="s">
        <v>15</v>
      </c>
      <c r="B26" s="17">
        <v>72</v>
      </c>
      <c r="C26" s="18">
        <v>51.12</v>
      </c>
      <c r="D26" s="18">
        <v>0.71</v>
      </c>
      <c r="E26" s="28">
        <f t="shared" si="0"/>
        <v>40.896</v>
      </c>
      <c r="F26" s="28">
        <f t="shared" si="1"/>
        <v>0.5680000000000001</v>
      </c>
      <c r="G26" s="19"/>
      <c r="H26" s="17">
        <v>78</v>
      </c>
      <c r="I26" s="23"/>
    </row>
    <row r="27" spans="1:9" ht="12.75" customHeight="1">
      <c r="A27" s="16" t="s">
        <v>26</v>
      </c>
      <c r="B27" s="17">
        <v>50</v>
      </c>
      <c r="C27" s="18">
        <v>55</v>
      </c>
      <c r="D27" s="18">
        <v>1.1</v>
      </c>
      <c r="E27" s="28">
        <f t="shared" si="0"/>
        <v>44</v>
      </c>
      <c r="F27" s="28">
        <f t="shared" si="1"/>
        <v>0.88</v>
      </c>
      <c r="G27" s="19"/>
      <c r="H27" s="17">
        <v>7</v>
      </c>
      <c r="I27" s="23"/>
    </row>
    <row r="28" spans="1:9" ht="12.75" customHeight="1">
      <c r="A28" s="16" t="s">
        <v>16</v>
      </c>
      <c r="B28" s="17">
        <v>50</v>
      </c>
      <c r="C28" s="18">
        <v>62.5</v>
      </c>
      <c r="D28" s="18">
        <v>1.25</v>
      </c>
      <c r="E28" s="28">
        <f t="shared" si="0"/>
        <v>50</v>
      </c>
      <c r="F28" s="28">
        <f t="shared" si="1"/>
        <v>1</v>
      </c>
      <c r="G28" s="19">
        <v>13</v>
      </c>
      <c r="H28" s="17">
        <v>29</v>
      </c>
      <c r="I28" s="23"/>
    </row>
    <row r="29" spans="1:9" ht="12.75" customHeight="1">
      <c r="A29" s="16" t="s">
        <v>30</v>
      </c>
      <c r="B29" s="17">
        <v>50</v>
      </c>
      <c r="C29" s="18">
        <v>62.5</v>
      </c>
      <c r="D29" s="18">
        <v>1.25</v>
      </c>
      <c r="E29" s="28">
        <f t="shared" si="0"/>
        <v>50</v>
      </c>
      <c r="F29" s="28">
        <f t="shared" si="1"/>
        <v>1</v>
      </c>
      <c r="G29" s="19">
        <v>13.5</v>
      </c>
      <c r="H29" s="17">
        <v>3</v>
      </c>
      <c r="I29" s="23"/>
    </row>
    <row r="30" spans="1:9" ht="12.75" customHeight="1">
      <c r="A30" s="16" t="s">
        <v>17</v>
      </c>
      <c r="B30" s="17">
        <v>50</v>
      </c>
      <c r="C30" s="18">
        <v>55</v>
      </c>
      <c r="D30" s="18">
        <v>1.1</v>
      </c>
      <c r="E30" s="28">
        <f t="shared" si="0"/>
        <v>44</v>
      </c>
      <c r="F30" s="28">
        <f t="shared" si="1"/>
        <v>0.88</v>
      </c>
      <c r="G30" s="19"/>
      <c r="H30" s="17">
        <v>9</v>
      </c>
      <c r="I30" s="23"/>
    </row>
    <row r="31" spans="1:9" ht="12.75" customHeight="1">
      <c r="A31" s="16" t="s">
        <v>18</v>
      </c>
      <c r="B31" s="17">
        <v>50</v>
      </c>
      <c r="C31" s="18">
        <v>62.5</v>
      </c>
      <c r="D31" s="18">
        <v>1.25</v>
      </c>
      <c r="E31" s="28">
        <f t="shared" si="0"/>
        <v>50</v>
      </c>
      <c r="F31" s="28">
        <f t="shared" si="1"/>
        <v>1</v>
      </c>
      <c r="G31" s="19">
        <v>13.5</v>
      </c>
      <c r="H31" s="17">
        <v>20</v>
      </c>
      <c r="I31" s="23"/>
    </row>
    <row r="32" spans="1:9" ht="12.75" customHeight="1">
      <c r="A32" s="16" t="s">
        <v>19</v>
      </c>
      <c r="B32" s="17">
        <v>72</v>
      </c>
      <c r="C32" s="18">
        <v>46.8</v>
      </c>
      <c r="D32" s="18">
        <v>0.65</v>
      </c>
      <c r="E32" s="28">
        <f t="shared" si="0"/>
        <v>37.44</v>
      </c>
      <c r="F32" s="28">
        <f t="shared" si="1"/>
        <v>0.52</v>
      </c>
      <c r="G32" s="19"/>
      <c r="H32" s="17">
        <v>11</v>
      </c>
      <c r="I32" s="23"/>
    </row>
    <row r="33" spans="1:9" ht="12.75" customHeight="1">
      <c r="A33" s="16" t="s">
        <v>29</v>
      </c>
      <c r="B33" s="17">
        <v>50</v>
      </c>
      <c r="C33" s="18">
        <v>37.5</v>
      </c>
      <c r="D33" s="18">
        <v>0.75</v>
      </c>
      <c r="E33" s="28">
        <f t="shared" si="0"/>
        <v>30</v>
      </c>
      <c r="F33" s="28">
        <f t="shared" si="1"/>
        <v>0.6</v>
      </c>
      <c r="G33" s="19">
        <v>7</v>
      </c>
      <c r="H33" s="17">
        <v>4</v>
      </c>
      <c r="I33" s="23"/>
    </row>
    <row r="34" spans="1:9" ht="12.75" customHeight="1">
      <c r="A34" s="16" t="s">
        <v>28</v>
      </c>
      <c r="B34" s="17">
        <v>50</v>
      </c>
      <c r="C34" s="18">
        <v>37.5</v>
      </c>
      <c r="D34" s="18">
        <v>0.75</v>
      </c>
      <c r="E34" s="28">
        <f t="shared" si="0"/>
        <v>30</v>
      </c>
      <c r="F34" s="28">
        <f t="shared" si="1"/>
        <v>0.6</v>
      </c>
      <c r="G34" s="19">
        <v>7</v>
      </c>
      <c r="H34" s="17">
        <v>4</v>
      </c>
      <c r="I34" s="23"/>
    </row>
    <row r="35" spans="1:9" ht="12.75" customHeight="1">
      <c r="A35" s="24" t="s">
        <v>20</v>
      </c>
      <c r="B35" s="25">
        <v>50</v>
      </c>
      <c r="C35" s="26">
        <v>57.5</v>
      </c>
      <c r="D35" s="26">
        <v>1.15</v>
      </c>
      <c r="E35" s="38">
        <f t="shared" si="0"/>
        <v>46</v>
      </c>
      <c r="F35" s="38">
        <f t="shared" si="1"/>
        <v>0.92</v>
      </c>
      <c r="G35" s="27">
        <v>5</v>
      </c>
      <c r="H35" s="25">
        <v>146</v>
      </c>
      <c r="I35" s="23"/>
    </row>
  </sheetData>
  <sheetProtection deleteRows="0" sort="0" autoFilter="0"/>
  <mergeCells count="12">
    <mergeCell ref="B13:C13"/>
    <mergeCell ref="B14:C14"/>
    <mergeCell ref="B15:C15"/>
    <mergeCell ref="B16:C16"/>
    <mergeCell ref="A18:G18"/>
    <mergeCell ref="C1:I1"/>
    <mergeCell ref="C2:I2"/>
    <mergeCell ref="C3:I7"/>
    <mergeCell ref="B9:C9"/>
    <mergeCell ref="B10:C10"/>
    <mergeCell ref="B11:C11"/>
    <mergeCell ref="B12:C12"/>
  </mergeCells>
  <conditionalFormatting sqref="A20:I35">
    <cfRule type="expression" priority="2133" dxfId="0" stopIfTrue="1">
      <formula>MOD(ROW()-21,3*2)+1&lt;=3</formula>
    </cfRule>
  </conditionalFormatting>
  <printOptions horizontalCentered="1"/>
  <pageMargins left="0.5" right="0.5" top="0.5" bottom="0.5" header="0" footer="0"/>
  <pageSetup horizontalDpi="600" verticalDpi="600" orientation="portrait" scale="81"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McIlwain</dc:creator>
  <cp:keywords/>
  <dc:description/>
  <cp:lastModifiedBy>Lauren McIlwain</cp:lastModifiedBy>
  <cp:lastPrinted>2014-09-02T16:54:12Z</cp:lastPrinted>
  <dcterms:created xsi:type="dcterms:W3CDTF">2012-03-08T14:04:31Z</dcterms:created>
  <dcterms:modified xsi:type="dcterms:W3CDTF">2014-09-15T15:23:16Z</dcterms:modified>
  <cp:category/>
  <cp:version/>
  <cp:contentType/>
  <cp:contentStatus/>
</cp:coreProperties>
</file>